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pdf" ContentType="application/pdf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Default Extension="png" ContentType="image/png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80" yWindow="-20" windowWidth="46080" windowHeight="31400"/>
  </bookViews>
  <sheets>
    <sheet name="Euro" sheetId="1" r:id="rId1"/>
  </sheets>
  <definedNames>
    <definedName name="_xlnm.Print_Area" localSheetId="0">Euro!$A$1:$I$33</definedName>
  </definedNames>
  <calcPr calcId="130405" calcOnSave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9" i="1"/>
  <c r="E30"/>
  <c r="E13"/>
  <c r="E14"/>
  <c r="E15"/>
  <c r="E16"/>
  <c r="E17"/>
  <c r="E18"/>
  <c r="E19"/>
  <c r="E20"/>
  <c r="E21"/>
  <c r="E22"/>
  <c r="E23"/>
  <c r="E24"/>
  <c r="E25"/>
  <c r="E26"/>
  <c r="E27"/>
  <c r="E28"/>
  <c r="E31"/>
  <c r="E32"/>
  <c r="D9"/>
  <c r="E10"/>
  <c r="D10"/>
</calcChain>
</file>

<file path=xl/sharedStrings.xml><?xml version="1.0" encoding="utf-8"?>
<sst xmlns="http://schemas.openxmlformats.org/spreadsheetml/2006/main" count="38" uniqueCount="38">
  <si>
    <t>K O S T E N A U F S T E L L U N G</t>
  </si>
  <si>
    <t>der</t>
  </si>
  <si>
    <t>H O C H Z E I T S F E I E R</t>
  </si>
  <si>
    <t>von</t>
  </si>
  <si>
    <t>Marlene</t>
  </si>
  <si>
    <t>und</t>
  </si>
  <si>
    <t>Dieter</t>
  </si>
  <si>
    <t>am</t>
  </si>
  <si>
    <t>im</t>
  </si>
  <si>
    <t>Gasthof</t>
  </si>
  <si>
    <t>Seeblick</t>
  </si>
  <si>
    <t>in</t>
  </si>
  <si>
    <t>Musterstadt</t>
  </si>
  <si>
    <t>ursprünglich geplante Summe:</t>
  </si>
  <si>
    <t>tatsächliche Kosten:</t>
  </si>
  <si>
    <t>Limit über- / unterschritten um:</t>
  </si>
  <si>
    <t>Pos.</t>
  </si>
  <si>
    <t>Bezeichnung</t>
  </si>
  <si>
    <t>Anzahl</t>
  </si>
  <si>
    <t>Preis pro Einheit</t>
  </si>
  <si>
    <t>Summe</t>
  </si>
  <si>
    <t>Musikkapelle</t>
  </si>
  <si>
    <t>Hochzeitslader</t>
  </si>
  <si>
    <t>Saalschmuck</t>
  </si>
  <si>
    <t>Menüs</t>
  </si>
  <si>
    <t>Bier, normal</t>
  </si>
  <si>
    <t>Weißbier</t>
  </si>
  <si>
    <t>Wein</t>
  </si>
  <si>
    <t>Sekt</t>
  </si>
  <si>
    <t>Schnäpse</t>
  </si>
  <si>
    <t>Cola</t>
  </si>
  <si>
    <t>Wasser</t>
  </si>
  <si>
    <t>Saft</t>
  </si>
  <si>
    <t>Tee</t>
  </si>
  <si>
    <t>Kaffee</t>
  </si>
  <si>
    <t>Kuchen / Torten</t>
  </si>
  <si>
    <t>Trinkgeld</t>
  </si>
  <si>
    <t>5. August 2xxx</t>
  </si>
</sst>
</file>

<file path=xl/styles.xml><?xml version="1.0" encoding="utf-8"?>
<styleSheet xmlns="http://schemas.openxmlformats.org/spreadsheetml/2006/main">
  <numFmts count="1">
    <numFmt numFmtId="186" formatCode="_-* #,##0.00\ &quot;Euro&quot;_-;\-* #,##0.00\ &quot;Euro&quot;_-;_-* &quot;-&quot;??\ &quot;Euro&quot;_-;_-@_-"/>
  </numFmts>
  <fonts count="12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4"/>
      <color indexed="18"/>
      <name val="Times New Roman"/>
      <family val="1"/>
    </font>
    <font>
      <b/>
      <sz val="12"/>
      <color indexed="1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u val="double"/>
      <sz val="12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ck">
        <color indexed="43"/>
      </left>
      <right/>
      <top style="thick">
        <color indexed="43"/>
      </top>
      <bottom/>
      <diagonal/>
    </border>
    <border>
      <left/>
      <right/>
      <top style="thick">
        <color indexed="43"/>
      </top>
      <bottom/>
      <diagonal/>
    </border>
    <border>
      <left/>
      <right style="thick">
        <color indexed="43"/>
      </right>
      <top style="thick">
        <color indexed="43"/>
      </top>
      <bottom/>
      <diagonal/>
    </border>
    <border>
      <left style="thick">
        <color indexed="43"/>
      </left>
      <right/>
      <top/>
      <bottom/>
      <diagonal/>
    </border>
    <border>
      <left/>
      <right style="thick">
        <color indexed="43"/>
      </right>
      <top/>
      <bottom/>
      <diagonal/>
    </border>
    <border>
      <left style="thick">
        <color indexed="43"/>
      </left>
      <right/>
      <top style="medium">
        <color indexed="43"/>
      </top>
      <bottom/>
      <diagonal/>
    </border>
    <border>
      <left/>
      <right/>
      <top style="medium">
        <color indexed="43"/>
      </top>
      <bottom/>
      <diagonal/>
    </border>
    <border>
      <left/>
      <right style="medium">
        <color indexed="43"/>
      </right>
      <top style="medium">
        <color indexed="43"/>
      </top>
      <bottom/>
      <diagonal/>
    </border>
    <border>
      <left style="thick">
        <color indexed="43"/>
      </left>
      <right style="hair">
        <color indexed="64"/>
      </right>
      <top/>
      <bottom style="hair">
        <color indexed="18"/>
      </bottom>
      <diagonal/>
    </border>
    <border>
      <left style="hair">
        <color indexed="64"/>
      </left>
      <right style="hair">
        <color indexed="64"/>
      </right>
      <top/>
      <bottom style="hair">
        <color indexed="18"/>
      </bottom>
      <diagonal/>
    </border>
    <border>
      <left style="hair">
        <color indexed="64"/>
      </left>
      <right style="medium">
        <color indexed="43"/>
      </right>
      <top/>
      <bottom style="hair">
        <color indexed="18"/>
      </bottom>
      <diagonal/>
    </border>
    <border>
      <left style="thick">
        <color indexed="43"/>
      </left>
      <right style="hair">
        <color indexed="64"/>
      </right>
      <top style="hair">
        <color indexed="64"/>
      </top>
      <bottom style="hair">
        <color indexed="1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18"/>
      </bottom>
      <diagonal/>
    </border>
    <border>
      <left style="hair">
        <color indexed="64"/>
      </left>
      <right style="medium">
        <color indexed="43"/>
      </right>
      <top style="hair">
        <color indexed="64"/>
      </top>
      <bottom style="hair">
        <color indexed="18"/>
      </bottom>
      <diagonal/>
    </border>
    <border>
      <left style="thick">
        <color indexed="43"/>
      </left>
      <right style="hair">
        <color indexed="64"/>
      </right>
      <top style="hair">
        <color indexed="64"/>
      </top>
      <bottom style="medium">
        <color indexed="4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43"/>
      </bottom>
      <diagonal/>
    </border>
    <border>
      <left style="hair">
        <color indexed="64"/>
      </left>
      <right style="medium">
        <color indexed="43"/>
      </right>
      <top style="hair">
        <color indexed="64"/>
      </top>
      <bottom style="medium">
        <color indexed="43"/>
      </bottom>
      <diagonal/>
    </border>
    <border>
      <left style="thick">
        <color indexed="43"/>
      </left>
      <right/>
      <top/>
      <bottom style="thick">
        <color indexed="43"/>
      </bottom>
      <diagonal/>
    </border>
    <border>
      <left/>
      <right/>
      <top/>
      <bottom style="thick">
        <color indexed="43"/>
      </bottom>
      <diagonal/>
    </border>
    <border>
      <left/>
      <right style="thick">
        <color indexed="43"/>
      </right>
      <top/>
      <bottom style="thick">
        <color indexed="43"/>
      </bottom>
      <diagonal/>
    </border>
  </borders>
  <cellStyleXfs count="2">
    <xf numFmtId="0" fontId="0" fillId="0" borderId="0"/>
    <xf numFmtId="186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7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right" vertic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3" fillId="3" borderId="0" xfId="0" applyFont="1" applyFill="1" applyBorder="1"/>
    <xf numFmtId="0" fontId="4" fillId="3" borderId="0" xfId="0" quotePrefix="1" applyFont="1" applyFill="1" applyBorder="1" applyAlignment="1">
      <alignment horizontal="right"/>
    </xf>
    <xf numFmtId="0" fontId="9" fillId="2" borderId="0" xfId="0" applyFont="1" applyFill="1" applyBorder="1"/>
    <xf numFmtId="0" fontId="5" fillId="2" borderId="0" xfId="0" applyFont="1" applyFill="1" applyBorder="1"/>
    <xf numFmtId="0" fontId="10" fillId="2" borderId="0" xfId="0" quotePrefix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10" fillId="2" borderId="0" xfId="0" quotePrefix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49" fontId="6" fillId="2" borderId="0" xfId="0" quotePrefix="1" applyNumberFormat="1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Protection="1">
      <protection locked="0"/>
    </xf>
    <xf numFmtId="0" fontId="6" fillId="2" borderId="0" xfId="0" applyFont="1" applyFill="1" applyBorder="1"/>
    <xf numFmtId="0" fontId="8" fillId="3" borderId="0" xfId="0" applyFont="1" applyFill="1" applyBorder="1"/>
    <xf numFmtId="0" fontId="5" fillId="0" borderId="13" xfId="0" applyFont="1" applyBorder="1" applyProtection="1">
      <protection locked="0"/>
    </xf>
    <xf numFmtId="0" fontId="5" fillId="0" borderId="13" xfId="0" quotePrefix="1" applyFont="1" applyBorder="1" applyAlignment="1" applyProtection="1">
      <alignment horizontal="left"/>
      <protection locked="0"/>
    </xf>
    <xf numFmtId="0" fontId="5" fillId="0" borderId="10" xfId="0" applyFont="1" applyBorder="1" applyProtection="1"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6" xfId="0" applyFont="1" applyBorder="1" applyProtection="1">
      <protection locked="0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3" fillId="3" borderId="4" xfId="0" applyFont="1" applyFill="1" applyBorder="1"/>
    <xf numFmtId="0" fontId="3" fillId="0" borderId="5" xfId="0" applyFont="1" applyBorder="1"/>
    <xf numFmtId="0" fontId="3" fillId="2" borderId="4" xfId="0" applyFont="1" applyFill="1" applyBorder="1"/>
    <xf numFmtId="0" fontId="3" fillId="0" borderId="4" xfId="0" applyFont="1" applyBorder="1"/>
    <xf numFmtId="0" fontId="4" fillId="3" borderId="6" xfId="0" applyFont="1" applyFill="1" applyBorder="1" applyAlignment="1">
      <alignment horizontal="center"/>
    </xf>
    <xf numFmtId="0" fontId="5" fillId="0" borderId="9" xfId="0" applyFont="1" applyBorder="1"/>
    <xf numFmtId="0" fontId="5" fillId="0" borderId="12" xfId="0" applyFont="1" applyBorder="1"/>
    <xf numFmtId="0" fontId="5" fillId="0" borderId="15" xfId="0" applyFont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186" fontId="8" fillId="3" borderId="0" xfId="1" applyFont="1" applyFill="1" applyBorder="1" applyAlignment="1" applyProtection="1">
      <alignment vertical="center"/>
      <protection locked="0"/>
    </xf>
    <xf numFmtId="186" fontId="8" fillId="3" borderId="0" xfId="1" applyFont="1" applyFill="1" applyBorder="1"/>
    <xf numFmtId="186" fontId="11" fillId="2" borderId="0" xfId="1" applyFont="1" applyFill="1" applyBorder="1" applyAlignment="1" applyProtection="1">
      <alignment vertical="center"/>
      <protection locked="0"/>
    </xf>
    <xf numFmtId="186" fontId="5" fillId="0" borderId="10" xfId="1" applyFont="1" applyBorder="1" applyProtection="1">
      <protection locked="0"/>
    </xf>
    <xf numFmtId="186" fontId="8" fillId="0" borderId="11" xfId="1" applyFont="1" applyBorder="1"/>
    <xf numFmtId="186" fontId="5" fillId="0" borderId="13" xfId="1" applyFont="1" applyBorder="1" applyProtection="1">
      <protection locked="0"/>
    </xf>
    <xf numFmtId="186" fontId="8" fillId="0" borderId="14" xfId="1" applyFont="1" applyBorder="1"/>
    <xf numFmtId="186" fontId="5" fillId="0" borderId="16" xfId="1" applyFont="1" applyBorder="1" applyProtection="1">
      <protection locked="0"/>
    </xf>
    <xf numFmtId="186" fontId="8" fillId="0" borderId="17" xfId="1" applyFont="1" applyBorder="1"/>
  </cellXfs>
  <cellStyles count="2">
    <cellStyle name="Euro" xfId="1"/>
    <cellStyle name="Standard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7</xdr:row>
      <xdr:rowOff>114300</xdr:rowOff>
    </xdr:from>
    <xdr:to>
      <xdr:col>8</xdr:col>
      <xdr:colOff>609600</xdr:colOff>
      <xdr:row>16</xdr:row>
      <xdr:rowOff>165100</xdr:rowOff>
    </xdr:to>
    <xdr:pic>
      <xdr:nvPicPr>
        <xdr:cNvPr id="1026" name="Bild 2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6172200" y="1168400"/>
          <a:ext cx="3200400" cy="191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34"/>
  <sheetViews>
    <sheetView showGridLines="0" showZeros="0" tabSelected="1" zoomScale="75" workbookViewId="0">
      <pane ySplit="7" topLeftCell="A8" activePane="bottomLeft" state="frozen"/>
      <selection pane="bottomLeft" activeCell="E24" sqref="E24"/>
    </sheetView>
  </sheetViews>
  <sheetFormatPr baseColWidth="10" defaultColWidth="11.5" defaultRowHeight="15"/>
  <cols>
    <col min="1" max="1" width="4.33203125" style="1" customWidth="1"/>
    <col min="2" max="2" width="18.83203125" style="1" customWidth="1"/>
    <col min="3" max="3" width="11.5" style="1"/>
    <col min="4" max="5" width="20.6640625" style="1" customWidth="1"/>
    <col min="6" max="6" width="16" style="1" customWidth="1"/>
    <col min="7" max="16384" width="11.5" style="1"/>
  </cols>
  <sheetData>
    <row r="1" spans="1:9" ht="9" customHeight="1" thickTop="1">
      <c r="A1" s="32"/>
      <c r="B1" s="33"/>
      <c r="C1" s="33"/>
      <c r="D1" s="33"/>
      <c r="E1" s="33"/>
      <c r="F1" s="33"/>
      <c r="G1" s="33"/>
      <c r="H1" s="33"/>
      <c r="I1" s="34"/>
    </row>
    <row r="2" spans="1:9" ht="16">
      <c r="A2" s="35"/>
      <c r="B2" s="14"/>
      <c r="C2" s="15"/>
      <c r="D2" s="16" t="s">
        <v>0</v>
      </c>
      <c r="E2" s="17" t="s">
        <v>1</v>
      </c>
      <c r="F2" s="18" t="s">
        <v>2</v>
      </c>
      <c r="G2" s="15"/>
      <c r="H2" s="15"/>
      <c r="I2" s="36"/>
    </row>
    <row r="3" spans="1:9" ht="9.75" customHeight="1">
      <c r="A3" s="35"/>
      <c r="B3" s="14"/>
      <c r="C3" s="15"/>
      <c r="D3" s="14"/>
      <c r="E3" s="15"/>
      <c r="F3" s="14"/>
      <c r="G3" s="15"/>
      <c r="H3" s="15"/>
      <c r="I3" s="36"/>
    </row>
    <row r="4" spans="1:9" ht="16">
      <c r="A4" s="35"/>
      <c r="B4" s="14"/>
      <c r="C4" s="19" t="s">
        <v>3</v>
      </c>
      <c r="D4" s="5" t="s">
        <v>4</v>
      </c>
      <c r="E4" s="20" t="s">
        <v>5</v>
      </c>
      <c r="F4" s="6" t="s">
        <v>6</v>
      </c>
      <c r="G4" s="17" t="s">
        <v>7</v>
      </c>
      <c r="H4" s="21" t="s">
        <v>37</v>
      </c>
      <c r="I4" s="36"/>
    </row>
    <row r="5" spans="1:9" ht="9.75" customHeight="1">
      <c r="A5" s="35"/>
      <c r="B5" s="15"/>
      <c r="C5" s="15"/>
      <c r="D5" s="15"/>
      <c r="E5" s="14"/>
      <c r="F5" s="14"/>
      <c r="G5" s="14"/>
      <c r="H5" s="15"/>
      <c r="I5" s="36"/>
    </row>
    <row r="6" spans="1:9">
      <c r="A6" s="35"/>
      <c r="B6" s="19" t="s">
        <v>8</v>
      </c>
      <c r="C6" s="22" t="s">
        <v>9</v>
      </c>
      <c r="D6" s="22" t="s">
        <v>10</v>
      </c>
      <c r="E6" s="20" t="s">
        <v>11</v>
      </c>
      <c r="F6" s="23" t="s">
        <v>12</v>
      </c>
      <c r="G6" s="24"/>
      <c r="H6" s="14"/>
      <c r="I6" s="36"/>
    </row>
    <row r="7" spans="1:9" ht="9.75" customHeight="1">
      <c r="A7" s="35"/>
      <c r="B7" s="15"/>
      <c r="C7" s="15"/>
      <c r="D7" s="15"/>
      <c r="E7" s="15"/>
      <c r="F7" s="15"/>
      <c r="G7" s="15"/>
      <c r="H7" s="15"/>
      <c r="I7" s="36"/>
    </row>
    <row r="8" spans="1:9" ht="24" customHeight="1">
      <c r="A8" s="37"/>
      <c r="B8" s="7"/>
      <c r="C8" s="8" t="s">
        <v>13</v>
      </c>
      <c r="D8" s="48">
        <v>6000</v>
      </c>
      <c r="E8" s="9"/>
      <c r="F8" s="2"/>
      <c r="G8" s="3"/>
      <c r="H8" s="2"/>
      <c r="I8" s="38"/>
    </row>
    <row r="9" spans="1:9" ht="26.25" customHeight="1">
      <c r="A9" s="39"/>
      <c r="B9" s="10"/>
      <c r="C9" s="11" t="s">
        <v>14</v>
      </c>
      <c r="D9" s="50">
        <f>SUM(E13:E32)</f>
        <v>1926.5</v>
      </c>
      <c r="E9" s="4"/>
      <c r="F9" s="2"/>
      <c r="G9" s="2"/>
      <c r="H9" s="2"/>
      <c r="I9" s="38"/>
    </row>
    <row r="10" spans="1:9">
      <c r="A10" s="37"/>
      <c r="B10" s="12"/>
      <c r="C10" s="13" t="s">
        <v>15</v>
      </c>
      <c r="D10" s="49">
        <f>D8-D9</f>
        <v>4073.5</v>
      </c>
      <c r="E10" s="25" t="str">
        <f>IF(D8=D9,"",IF(D8&gt;D9,"weniger","mehr"))</f>
        <v>weniger</v>
      </c>
      <c r="F10" s="2"/>
      <c r="G10" s="2"/>
      <c r="H10" s="2"/>
      <c r="I10" s="38"/>
    </row>
    <row r="11" spans="1:9" ht="7.5" customHeight="1" thickBot="1">
      <c r="A11" s="40"/>
      <c r="B11" s="2"/>
      <c r="C11" s="2"/>
      <c r="D11" s="2"/>
      <c r="E11" s="2"/>
      <c r="F11" s="2"/>
      <c r="G11" s="2"/>
      <c r="H11" s="2"/>
      <c r="I11" s="38"/>
    </row>
    <row r="12" spans="1:9">
      <c r="A12" s="41" t="s">
        <v>16</v>
      </c>
      <c r="B12" s="29" t="s">
        <v>17</v>
      </c>
      <c r="C12" s="29" t="s">
        <v>18</v>
      </c>
      <c r="D12" s="29" t="s">
        <v>19</v>
      </c>
      <c r="E12" s="30" t="s">
        <v>20</v>
      </c>
      <c r="F12" s="2"/>
      <c r="G12" s="2"/>
      <c r="H12" s="2"/>
      <c r="I12" s="38"/>
    </row>
    <row r="13" spans="1:9">
      <c r="A13" s="42">
        <v>1</v>
      </c>
      <c r="B13" s="28" t="s">
        <v>21</v>
      </c>
      <c r="C13" s="28">
        <v>1</v>
      </c>
      <c r="D13" s="51"/>
      <c r="E13" s="52" t="str">
        <f>IF(D13="","",D13*C13)</f>
        <v/>
      </c>
      <c r="F13" s="2"/>
      <c r="G13" s="2"/>
      <c r="H13" s="2"/>
      <c r="I13" s="38"/>
    </row>
    <row r="14" spans="1:9">
      <c r="A14" s="43">
        <v>2</v>
      </c>
      <c r="B14" s="26" t="s">
        <v>22</v>
      </c>
      <c r="C14" s="26">
        <v>1</v>
      </c>
      <c r="D14" s="53">
        <v>200</v>
      </c>
      <c r="E14" s="54">
        <f>IF(D14="","",D14*C14)</f>
        <v>200</v>
      </c>
      <c r="F14" s="2"/>
      <c r="G14" s="2"/>
      <c r="H14" s="2"/>
      <c r="I14" s="38"/>
    </row>
    <row r="15" spans="1:9">
      <c r="A15" s="43">
        <v>3</v>
      </c>
      <c r="B15" s="26" t="s">
        <v>23</v>
      </c>
      <c r="C15" s="26">
        <v>1</v>
      </c>
      <c r="D15" s="53">
        <v>250</v>
      </c>
      <c r="E15" s="54">
        <f>IF(D15="","",D15*C15)</f>
        <v>250</v>
      </c>
      <c r="F15" s="2"/>
      <c r="G15" s="2"/>
      <c r="H15" s="2"/>
      <c r="I15" s="38"/>
    </row>
    <row r="16" spans="1:9">
      <c r="A16" s="43">
        <v>4</v>
      </c>
      <c r="B16" s="26" t="s">
        <v>24</v>
      </c>
      <c r="C16" s="26">
        <v>100</v>
      </c>
      <c r="D16" s="53"/>
      <c r="E16" s="54" t="str">
        <f t="shared" ref="E16:E31" si="0">IF(D16="","",D16*C16)</f>
        <v/>
      </c>
      <c r="F16" s="2"/>
      <c r="G16" s="2"/>
      <c r="H16" s="2"/>
      <c r="I16" s="38"/>
    </row>
    <row r="17" spans="1:9">
      <c r="A17" s="43">
        <v>5</v>
      </c>
      <c r="B17" s="27" t="s">
        <v>25</v>
      </c>
      <c r="C17" s="26">
        <v>100</v>
      </c>
      <c r="D17" s="53">
        <v>2.2000000000000002</v>
      </c>
      <c r="E17" s="54">
        <f t="shared" si="0"/>
        <v>220.00000000000003</v>
      </c>
      <c r="F17" s="2"/>
      <c r="G17" s="2"/>
      <c r="H17" s="2"/>
      <c r="I17" s="38"/>
    </row>
    <row r="18" spans="1:9">
      <c r="A18" s="43">
        <v>6</v>
      </c>
      <c r="B18" s="26" t="s">
        <v>26</v>
      </c>
      <c r="C18" s="26">
        <v>100</v>
      </c>
      <c r="D18" s="53">
        <v>2.4</v>
      </c>
      <c r="E18" s="54">
        <f t="shared" si="0"/>
        <v>240</v>
      </c>
      <c r="F18" s="2"/>
      <c r="G18" s="2"/>
      <c r="H18" s="2"/>
      <c r="I18" s="38"/>
    </row>
    <row r="19" spans="1:9">
      <c r="A19" s="43">
        <v>7</v>
      </c>
      <c r="B19" s="26" t="s">
        <v>27</v>
      </c>
      <c r="C19" s="26">
        <v>50</v>
      </c>
      <c r="D19" s="53">
        <v>3.2</v>
      </c>
      <c r="E19" s="54">
        <f t="shared" si="0"/>
        <v>160</v>
      </c>
      <c r="F19" s="2"/>
      <c r="G19" s="2"/>
      <c r="H19" s="2"/>
      <c r="I19" s="38"/>
    </row>
    <row r="20" spans="1:9">
      <c r="A20" s="43">
        <v>8</v>
      </c>
      <c r="B20" s="26" t="s">
        <v>28</v>
      </c>
      <c r="C20" s="26">
        <v>30</v>
      </c>
      <c r="D20" s="53">
        <v>2.5</v>
      </c>
      <c r="E20" s="54">
        <f t="shared" si="0"/>
        <v>75</v>
      </c>
      <c r="F20" s="2"/>
      <c r="G20" s="2"/>
      <c r="H20" s="2"/>
      <c r="I20" s="38"/>
    </row>
    <row r="21" spans="1:9">
      <c r="A21" s="43">
        <v>9</v>
      </c>
      <c r="B21" s="26" t="s">
        <v>29</v>
      </c>
      <c r="C21" s="26">
        <v>50</v>
      </c>
      <c r="D21" s="53">
        <v>1.2</v>
      </c>
      <c r="E21" s="54">
        <f t="shared" si="0"/>
        <v>60</v>
      </c>
      <c r="F21" s="2"/>
      <c r="G21" s="2"/>
      <c r="H21" s="2"/>
      <c r="I21" s="38"/>
    </row>
    <row r="22" spans="1:9">
      <c r="A22" s="43">
        <v>10</v>
      </c>
      <c r="B22" s="26" t="s">
        <v>30</v>
      </c>
      <c r="C22" s="26">
        <v>50</v>
      </c>
      <c r="D22" s="53"/>
      <c r="E22" s="54" t="str">
        <f t="shared" si="0"/>
        <v/>
      </c>
      <c r="F22" s="2"/>
      <c r="G22" s="2"/>
      <c r="H22" s="2"/>
      <c r="I22" s="38"/>
    </row>
    <row r="23" spans="1:9">
      <c r="A23" s="43">
        <v>11</v>
      </c>
      <c r="B23" s="26" t="s">
        <v>31</v>
      </c>
      <c r="C23" s="26">
        <v>50</v>
      </c>
      <c r="D23" s="53">
        <v>2.2000000000000002</v>
      </c>
      <c r="E23" s="54">
        <f t="shared" si="0"/>
        <v>110.00000000000001</v>
      </c>
      <c r="F23" s="2"/>
      <c r="G23" s="2"/>
      <c r="H23" s="2"/>
      <c r="I23" s="38"/>
    </row>
    <row r="24" spans="1:9">
      <c r="A24" s="43">
        <v>12</v>
      </c>
      <c r="B24" s="26" t="s">
        <v>32</v>
      </c>
      <c r="C24" s="26">
        <v>30</v>
      </c>
      <c r="D24" s="53">
        <v>2.4</v>
      </c>
      <c r="E24" s="54">
        <f t="shared" si="0"/>
        <v>72</v>
      </c>
      <c r="F24" s="2"/>
      <c r="G24" s="2"/>
      <c r="H24" s="2"/>
      <c r="I24" s="38"/>
    </row>
    <row r="25" spans="1:9">
      <c r="A25" s="43">
        <v>13</v>
      </c>
      <c r="B25" s="26" t="s">
        <v>33</v>
      </c>
      <c r="C25" s="26">
        <v>10</v>
      </c>
      <c r="D25" s="53">
        <v>1.45</v>
      </c>
      <c r="E25" s="54">
        <f t="shared" si="0"/>
        <v>14.5</v>
      </c>
      <c r="F25" s="2"/>
      <c r="G25" s="2"/>
      <c r="H25" s="2"/>
      <c r="I25" s="38"/>
    </row>
    <row r="26" spans="1:9">
      <c r="A26" s="43">
        <v>14</v>
      </c>
      <c r="B26" s="26" t="s">
        <v>34</v>
      </c>
      <c r="C26" s="26">
        <v>100</v>
      </c>
      <c r="D26" s="53">
        <v>1.5</v>
      </c>
      <c r="E26" s="54">
        <f t="shared" si="0"/>
        <v>150</v>
      </c>
      <c r="F26" s="2"/>
      <c r="G26" s="2"/>
      <c r="H26" s="2"/>
      <c r="I26" s="38"/>
    </row>
    <row r="27" spans="1:9">
      <c r="A27" s="43">
        <v>15</v>
      </c>
      <c r="B27" s="26" t="s">
        <v>35</v>
      </c>
      <c r="C27" s="26">
        <v>100</v>
      </c>
      <c r="D27" s="53">
        <v>1.25</v>
      </c>
      <c r="E27" s="54">
        <f t="shared" si="0"/>
        <v>125</v>
      </c>
      <c r="F27" s="2"/>
      <c r="G27" s="2"/>
      <c r="H27" s="2"/>
      <c r="I27" s="38"/>
    </row>
    <row r="28" spans="1:9">
      <c r="A28" s="43">
        <v>16</v>
      </c>
      <c r="B28" s="26" t="s">
        <v>36</v>
      </c>
      <c r="C28" s="26">
        <v>1</v>
      </c>
      <c r="D28" s="53">
        <v>250</v>
      </c>
      <c r="E28" s="54">
        <f t="shared" si="0"/>
        <v>250</v>
      </c>
      <c r="F28" s="2"/>
      <c r="G28" s="2"/>
      <c r="H28" s="2"/>
      <c r="I28" s="38"/>
    </row>
    <row r="29" spans="1:9">
      <c r="A29" s="43">
        <v>17</v>
      </c>
      <c r="B29" s="26"/>
      <c r="C29" s="26"/>
      <c r="D29" s="53"/>
      <c r="E29" s="54" t="str">
        <f t="shared" si="0"/>
        <v/>
      </c>
      <c r="F29" s="2"/>
      <c r="G29" s="2"/>
      <c r="H29" s="2"/>
      <c r="I29" s="38"/>
    </row>
    <row r="30" spans="1:9">
      <c r="A30" s="43">
        <v>18</v>
      </c>
      <c r="B30" s="26"/>
      <c r="C30" s="26"/>
      <c r="D30" s="53"/>
      <c r="E30" s="54" t="str">
        <f t="shared" si="0"/>
        <v/>
      </c>
      <c r="F30" s="2"/>
      <c r="G30" s="2"/>
      <c r="H30" s="2"/>
      <c r="I30" s="38"/>
    </row>
    <row r="31" spans="1:9">
      <c r="A31" s="43">
        <v>19</v>
      </c>
      <c r="B31" s="26"/>
      <c r="C31" s="26"/>
      <c r="D31" s="53"/>
      <c r="E31" s="54" t="str">
        <f t="shared" si="0"/>
        <v/>
      </c>
      <c r="F31" s="2"/>
      <c r="G31" s="2"/>
      <c r="H31" s="2"/>
      <c r="I31" s="38"/>
    </row>
    <row r="32" spans="1:9" ht="16" thickBot="1">
      <c r="A32" s="44">
        <v>20</v>
      </c>
      <c r="B32" s="31"/>
      <c r="C32" s="31"/>
      <c r="D32" s="55"/>
      <c r="E32" s="56" t="str">
        <f>IF(D32="","",D32*C32)</f>
        <v/>
      </c>
      <c r="F32" s="2"/>
      <c r="G32" s="2"/>
      <c r="H32" s="2"/>
      <c r="I32" s="38"/>
    </row>
    <row r="33" spans="1:9" ht="16" thickBot="1">
      <c r="A33" s="45"/>
      <c r="B33" s="46"/>
      <c r="C33" s="46"/>
      <c r="D33" s="46"/>
      <c r="E33" s="46"/>
      <c r="F33" s="46"/>
      <c r="G33" s="46"/>
      <c r="H33" s="46"/>
      <c r="I33" s="47"/>
    </row>
    <row r="34" spans="1:9" ht="16" thickTop="1"/>
  </sheetData>
  <phoneticPr fontId="0" type="noConversion"/>
  <printOptions horizontalCentered="1" verticalCentered="1"/>
  <pageMargins left="0.78740157480314965" right="0.78740157480314965" top="0.59055118110236227" bottom="0.59055118110236227" header="0.51181102362204722" footer="0.5118110236220472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Euro</vt:lpstr>
    </vt:vector>
  </TitlesOfParts>
  <Company>UrbanPlus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</dc:creator>
  <cp:lastModifiedBy>Dieter Baach</cp:lastModifiedBy>
  <cp:lastPrinted>2001-03-22T02:03:09Z</cp:lastPrinted>
  <dcterms:created xsi:type="dcterms:W3CDTF">1998-12-16T02:08:46Z</dcterms:created>
  <dcterms:modified xsi:type="dcterms:W3CDTF">2010-04-18T07:21:15Z</dcterms:modified>
</cp:coreProperties>
</file>